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Titles" localSheetId="0">ECSF!$1:$1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<sst xmlns="http://schemas.openxmlformats.org/spreadsheetml/2006/main" count="53" uniqueCount="53">
  <si>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</si>
  <si>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</si>
  <si>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</si>
  <si>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</si>
  <si>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</si>
  <si>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</si>
  <si>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</si>
  <si>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</si>
  <si>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</si>
  <si>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</si>
  <si>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</si>
  <si>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</si>
  <si>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</si>
  <si>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</si>
  <si>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</si>
  <si>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</si>
  <si>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</si>
  <si>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</si>
  <si>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</si>
  <si>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</si>
  <si>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</si>
  <si>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</si>
  <si>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</si>
  <si>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</si>
  <si>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</si>
  <si>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</si>
  <si>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</si>
  <si>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</si>
  <si>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</si>
  <si>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</si>
  <si>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</si>
  <si>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</si>
  <si>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</si>
  <si>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</si>
  <si>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</si>
  <si>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</si>
  <si>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</si>
  <si>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</si>
  <si>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</si>
  <si>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</si>
  <si>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</si>
  <si>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</si>
  <si>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</si>
  <si>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</si>
  <si>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</si>
  <si>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</si>
  <si>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</si>
  <si>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</si>
  <si>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</si>
  <si>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</si>
  <si>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</si>
  <si>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</si>
  <si>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JUNTA MUNICIPAL DE AGUA POTABLE Y ALCANTARILLADO DE CORTAZAR, GTO.
ESTADO DE CAMBIOS EN LA SITUACIÓN FINANCIERA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</si>
</sst>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topLeftCell="A43" zoomScaleNormal="100" zoomScaleSheetLayoutView="80" workbookViewId="0">
      <selection activeCell="A59" sqref="A59:XFD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52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6175510.8000000007</v>
      </c>
      <c r="C3" s="17">
        <f>C4+C13</f>
        <v>10531910.989999998</v>
      </c>
    </row>
    <row r="4" spans="1:3" ht="12.75" customHeight="1" x14ac:dyDescent="0.2">
      <c r="A4" s="6" t="s">
        <v>7</v>
      </c>
      <c r="B4" s="16">
        <f>SUM(B5:B11)</f>
        <v>2891682.2800000003</v>
      </c>
      <c r="C4" s="17">
        <f>SUM(C5:C11)</f>
        <v>10115906.979999999</v>
      </c>
    </row>
    <row r="5" spans="1:3" x14ac:dyDescent="0.2">
      <c r="A5" s="9" t="s">
        <v>14</v>
      </c>
      <c r="B5" s="7">
        <v>0</v>
      </c>
      <c r="C5" s="8">
        <v>9996944.0299999993</v>
      </c>
    </row>
    <row r="6" spans="1:3" x14ac:dyDescent="0.2">
      <c r="A6" s="9" t="s">
        <v>15</v>
      </c>
      <c r="B6" s="7">
        <v>2410262.77</v>
      </c>
      <c r="C6" s="8">
        <v>0</v>
      </c>
    </row>
    <row r="7" spans="1:3" x14ac:dyDescent="0.2">
      <c r="A7" s="9" t="s">
        <v>16</v>
      </c>
      <c r="B7" s="7">
        <v>481419.51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118962.95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3283828.52</v>
      </c>
      <c r="C13" s="17">
        <f>SUM(C14:C22)</f>
        <v>416004.01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486479.06</v>
      </c>
      <c r="C16" s="8">
        <v>0</v>
      </c>
    </row>
    <row r="17" spans="1:3" x14ac:dyDescent="0.2">
      <c r="A17" s="9" t="s">
        <v>22</v>
      </c>
      <c r="B17" s="7">
        <v>0</v>
      </c>
      <c r="C17" s="8">
        <v>404252.4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11751.61</v>
      </c>
    </row>
    <row r="20" spans="1:3" x14ac:dyDescent="0.2">
      <c r="A20" s="9" t="s">
        <v>25</v>
      </c>
      <c r="B20" s="7">
        <v>2797349.46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1363845.24</v>
      </c>
      <c r="C24" s="17">
        <f>C25+C35</f>
        <v>0</v>
      </c>
    </row>
    <row r="25" spans="1:3" x14ac:dyDescent="0.2">
      <c r="A25" s="6" t="s">
        <v>9</v>
      </c>
      <c r="B25" s="16">
        <f>SUM(B26:B33)</f>
        <v>1363845.24</v>
      </c>
      <c r="C25" s="17">
        <f>SUM(C26:C33)</f>
        <v>0</v>
      </c>
    </row>
    <row r="26" spans="1:3" x14ac:dyDescent="0.2">
      <c r="A26" s="9" t="s">
        <v>28</v>
      </c>
      <c r="B26" s="7">
        <v>1363845.24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5692602.3099999996</v>
      </c>
      <c r="C43" s="23">
        <f>C44+C49+C56</f>
        <v>2700047.3600000003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311069.99</v>
      </c>
    </row>
    <row r="45" spans="1:3" x14ac:dyDescent="0.2">
      <c r="A45" s="9" t="s">
        <v>4</v>
      </c>
      <c r="B45" s="7">
        <v>0</v>
      </c>
      <c r="C45" s="8">
        <v>311069.99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6" x14ac:dyDescent="0.2">
      <c r="A49" s="6" t="s">
        <v>51</v>
      </c>
      <c r="B49" s="16">
        <f>SUM(B50:B54)</f>
        <v>5692602.3099999996</v>
      </c>
      <c r="C49" s="17">
        <f>SUM(C50:C54)</f>
        <v>2388977.37</v>
      </c>
    </row>
    <row r="50" spans="1:6" x14ac:dyDescent="0.2">
      <c r="A50" s="9" t="s">
        <v>44</v>
      </c>
      <c r="B50" s="7">
        <v>0</v>
      </c>
      <c r="C50" s="8">
        <v>2388977.37</v>
      </c>
    </row>
    <row r="51" spans="1:6" x14ac:dyDescent="0.2">
      <c r="A51" s="9" t="s">
        <v>45</v>
      </c>
      <c r="B51" s="7">
        <v>5692602.3099999996</v>
      </c>
      <c r="C51" s="8">
        <v>0</v>
      </c>
    </row>
    <row r="52" spans="1:6" x14ac:dyDescent="0.2">
      <c r="A52" s="9" t="s">
        <v>5</v>
      </c>
      <c r="B52" s="7">
        <v>0</v>
      </c>
      <c r="C52" s="8">
        <v>0</v>
      </c>
    </row>
    <row r="53" spans="1:6" x14ac:dyDescent="0.2">
      <c r="A53" s="9" t="s">
        <v>6</v>
      </c>
      <c r="B53" s="7">
        <v>0</v>
      </c>
      <c r="C53" s="8">
        <v>0</v>
      </c>
    </row>
    <row r="54" spans="1:6" x14ac:dyDescent="0.2">
      <c r="A54" s="9" t="s">
        <v>46</v>
      </c>
      <c r="B54" s="7">
        <v>0</v>
      </c>
      <c r="C54" s="8">
        <v>0</v>
      </c>
    </row>
    <row r="55" spans="1:6" x14ac:dyDescent="0.2">
      <c r="A55" s="9"/>
      <c r="B55" s="7"/>
      <c r="C55" s="8"/>
    </row>
    <row r="56" spans="1:6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6" x14ac:dyDescent="0.2">
      <c r="A57" s="9" t="s">
        <v>48</v>
      </c>
      <c r="B57" s="7">
        <v>0</v>
      </c>
      <c r="C57" s="8">
        <v>0</v>
      </c>
    </row>
    <row r="58" spans="1:6" x14ac:dyDescent="0.2">
      <c r="A58" s="12" t="s">
        <v>49</v>
      </c>
      <c r="B58" s="13">
        <v>0</v>
      </c>
      <c r="C58" s="14">
        <v>0</v>
      </c>
    </row>
    <row r="59" spans="1:6" ht="22.5" customHeight="1" x14ac:dyDescent="0.2">
      <c r="A59" s="28"/>
      <c r="B59" s="28"/>
      <c r="C59" s="28"/>
    </row>
    <row r="62" spans="1:6" x14ac:dyDescent="0.2">
      <c r="C62" s="1"/>
      <c r="D62" s="5"/>
      <c r="E62" s="5"/>
    </row>
    <row r="63" spans="1:6" x14ac:dyDescent="0.2">
      <c r="B63" s="30"/>
      <c r="C63" s="30"/>
      <c r="E63" s="5"/>
    </row>
    <row r="64" spans="1:6" ht="22.5" customHeight="1" x14ac:dyDescent="0.2">
      <c r="A64" s="24"/>
      <c r="B64" s="29"/>
      <c r="C64" s="29"/>
      <c r="D64" s="29"/>
      <c r="E64" s="29"/>
      <c r="F64" s="29"/>
    </row>
  </sheetData>
  <sheetProtection formatRows="0" autoFilter="0"/>
  <mergeCells count="5">
    <mergeCell ref="A1:C1"/>
    <mergeCell ref="A59:C59"/>
    <mergeCell ref="B64:C64"/>
    <mergeCell ref="D64:F64"/>
    <mergeCell ref="B63:C63"/>
  </mergeCells>
  <pageMargins left="0.74803149606299213" right="0.74803149606299213" top="0.98425196850393704" bottom="0.98425196850393704" header="0" footer="0"/>
  <pageSetup scale="9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2020-07-27T22:45:47Z</cp:lastPrinted>
  <dcterms:created xsi:type="dcterms:W3CDTF">2012-12-11T20:26:08Z</dcterms:created>
  <dcterms:modified xsi:type="dcterms:W3CDTF">2020-07-28T21:47:01Z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